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CC133297-4355-4018-B383-1F05DCF2C3F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<sst xmlns="http://schemas.openxmlformats.org/spreadsheetml/2006/main" count="1217" uniqueCount="664">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</sst>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70" zoomScaleNormal="70" zoomScaleSheetLayoutView="100" workbookViewId="0">
      <selection activeCell="C15" sqref="C15:I15"/>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473</v>
      </c>
      <c r="B10" s="163"/>
      <c r="C10" s="113" t="str">
        <f>VLOOKUP(A10,lista,2,0)</f>
        <v>G. PMO Y DIRECCIONES DE OBRA</v>
      </c>
      <c r="D10" s="113"/>
      <c r="E10" s="113"/>
      <c r="F10" s="113"/>
      <c r="G10" s="113" t="str">
        <f>VLOOKUP(A10,lista,3,0)</f>
        <v>Técnico/a 1</v>
      </c>
      <c r="H10" s="113"/>
      <c r="I10" s="124" t="str">
        <f>VLOOKUP(A10,lista,4,0)</f>
        <v>Técnico/a de obras de carreteras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3nreCG78NCc2eVZrPacGgt/qbMrE9nZT+scfE1II3MLDCyUAGLXzDTxl42K8236BkW8/aXObpQmHZTG07n+ng==" saltValue="VYooUPE8WYUetBnFbL/zr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2025-05-19T15:18:26Z</dcterms:modified>
</cp:coreProperties>
</file>